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4"/>
  <workbookPr filterPrivacy="1" defaultThemeVersion="124226"/>
  <xr:revisionPtr revIDLastSave="0" documentId="13_ncr:1_{49123682-9A1F-471F-9389-BB674FD6E43F}" xr6:coauthVersionLast="36" xr6:coauthVersionMax="36" xr10:uidLastSave="{00000000-0000-0000-0000-000000000000}"/>
  <bookViews>
    <workbookView xWindow="0" yWindow="0" windowWidth="28800" windowHeight="10575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Лист1!#REF!</definedName>
    <definedName name="_xlnm.Print_Area" localSheetId="0">Лист1!$A$1:$H$47</definedName>
  </definedNames>
  <calcPr calcId="191029" refMode="R1C1"/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4" i="1"/>
</calcChain>
</file>

<file path=xl/sharedStrings.xml><?xml version="1.0" encoding="utf-8"?>
<sst xmlns="http://schemas.openxmlformats.org/spreadsheetml/2006/main" count="148" uniqueCount="88">
  <si>
    <t>Гарантийный срок, мес.</t>
  </si>
  <si>
    <t>Единица измерения</t>
  </si>
  <si>
    <t>Технические характеристики товара</t>
  </si>
  <si>
    <t>Наименование товара</t>
  </si>
  <si>
    <t>№ п/п</t>
  </si>
  <si>
    <t>шт.</t>
  </si>
  <si>
    <t>Общие требования к алюминиевой продукции:</t>
  </si>
  <si>
    <t>Общие требования к стеклопластиковой продукции:</t>
  </si>
  <si>
    <t>Стремянка алюминиевая АСП 03
(или эквивалент)</t>
  </si>
  <si>
    <t>Стремянка алюминиевая АСП 04
(или эквивалент)</t>
  </si>
  <si>
    <t>Стремянка алюминиевая АСП 05
(или эквивалент)</t>
  </si>
  <si>
    <t>Стремянка алюминиевая АСП 06
(или эквивалент)</t>
  </si>
  <si>
    <t>Стремянка алюминиевая АСП 07
(или эквивалент)</t>
  </si>
  <si>
    <t>Стремянка алюминиевая АСП 08
(или эквивалент)</t>
  </si>
  <si>
    <t>Стремянка алюминиевая АСП 09
(или эквивалент)</t>
  </si>
  <si>
    <t>Лестница алюминиевая односекционная 1х 7 
(или эквивалент)</t>
  </si>
  <si>
    <t>Лестница алюминиевая односекционная 1х 8 
(или эквивалент)</t>
  </si>
  <si>
    <t>Лестница алюминиевая односекционная 1х 9 
(или эквивалент)</t>
  </si>
  <si>
    <t>Лестница алюминиевая односекционная 1х10 
(или эквивалент)</t>
  </si>
  <si>
    <t>Лестница алюминиевая односекционная 1х11
(или эквивалент)</t>
  </si>
  <si>
    <t>Лестница алюминиевая двухсекционная 2х 9 
(или эквивалент)</t>
  </si>
  <si>
    <t>Лестница алюминиевая двухсекционная 2х10 
(или эквивалент)</t>
  </si>
  <si>
    <t>Лестница алюминиевая двухсекционная 2х11 
(или эквивалент)</t>
  </si>
  <si>
    <r>
      <t xml:space="preserve">Лестница </t>
    </r>
    <r>
      <rPr>
        <sz val="11"/>
        <color theme="1"/>
        <rFont val="Times New Roman"/>
        <family val="1"/>
        <charset val="204"/>
      </rPr>
      <t>алюминиевая трехсекционная</t>
    </r>
    <r>
      <rPr>
        <sz val="11"/>
        <color rgb="FF000000"/>
        <rFont val="Times New Roman"/>
        <family val="1"/>
        <charset val="204"/>
      </rPr>
      <t xml:space="preserve"> 3х7
(или эквивалент)</t>
    </r>
  </si>
  <si>
    <r>
      <t xml:space="preserve">Лестница </t>
    </r>
    <r>
      <rPr>
        <sz val="11"/>
        <color theme="1"/>
        <rFont val="Times New Roman"/>
        <family val="1"/>
        <charset val="204"/>
      </rPr>
      <t>алюминиевая трехсекционная</t>
    </r>
    <r>
      <rPr>
        <sz val="11"/>
        <color rgb="FF000000"/>
        <rFont val="Times New Roman"/>
        <family val="1"/>
        <charset val="204"/>
      </rPr>
      <t xml:space="preserve"> 3х8
(или эквивалент)</t>
    </r>
  </si>
  <si>
    <t>Лестница алюминиевая трехсекционная 3х9
(или эквивалент)</t>
  </si>
  <si>
    <r>
      <t>Лестница алюминиевая трехсекционная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3х10 
(или эквивалент)</t>
    </r>
  </si>
  <si>
    <r>
      <t xml:space="preserve">Лестница </t>
    </r>
    <r>
      <rPr>
        <sz val="11"/>
        <color theme="1"/>
        <rFont val="Times New Roman"/>
        <family val="1"/>
        <charset val="204"/>
      </rPr>
      <t>алюминиевая трехсекционная</t>
    </r>
    <r>
      <rPr>
        <sz val="11"/>
        <color rgb="FF000000"/>
        <rFont val="Times New Roman"/>
        <family val="1"/>
        <charset val="204"/>
      </rPr>
      <t xml:space="preserve"> 3х11
(или эквивалент)</t>
    </r>
  </si>
  <si>
    <t>Лестница алюминиевая трехсекционная 3х12
(или эквивалент)</t>
  </si>
  <si>
    <r>
      <t xml:space="preserve">Лестница </t>
    </r>
    <r>
      <rPr>
        <sz val="11"/>
        <color theme="1"/>
        <rFont val="Times New Roman"/>
        <family val="1"/>
        <charset val="204"/>
      </rPr>
      <t>алюминиевая трехсекционная</t>
    </r>
    <r>
      <rPr>
        <sz val="11"/>
        <color rgb="FF000000"/>
        <rFont val="Times New Roman"/>
        <family val="1"/>
        <charset val="204"/>
      </rPr>
      <t xml:space="preserve"> 3х13
(или эквивалент)</t>
    </r>
  </si>
  <si>
    <t>Алюминиевая лестница-трансформер ТС 4х3
(или эквивалент)</t>
  </si>
  <si>
    <t>Алюминиевая лестница-трансформер ТС 4х4
(или эквивалент)</t>
  </si>
  <si>
    <t>Наличие копии сертификата соответствия и протокола приемосдаточных испытаний при поставке.
Электрическое сопротивление, МОм/м 50
Интервал рабочих температур, °С от -55 до + 60, относительная влажность воздуха до 98% при 25 °С</t>
  </si>
  <si>
    <t>12 месяцев</t>
  </si>
  <si>
    <t>Высота площадки – не менее 0,66 м; Высота стремянки – не менее  1,3 м; Рабочая высота – не менее 2,7 м; Кол-во ступеней – 3 шт; Размер профиля – не менее 40х20; 35х20 (отвесная часть); Вес – не более 2,8 кг; Площадка стремянки должна быть из нержавеющей стали толщиной не менее 1,0 мм. Основания лестниц должны быть оборудованы противоскользящими опорными наконечниками с рифленой подошвой. Профиль лестницы изготовлен из алюминиевого сплава АД-31Т1. Перекладины опорной секции стремянок изготовлены из оцинкованной стали и соединены с тетивами методом вальцевания. ГОСТ 24258-88</t>
  </si>
  <si>
    <t>Высота площадки – не менее 0,88 м; Высота стремянки – не менее 1,53 м; Рабочая высота – не менее 2,9 м; Кол-во ступеней – 4 шт; Размер профиля – не менее 40х20; 35х20 (отвесная часть); Вес – не более  3,3 кг; Площадка стремянки должна быть из нержавеющей стали толщиной не менее 1,0 мм. Основания лестниц должны быть оборудованы противоскользящими опорными наконечниками с рифленой подошвой. Профиль лестницы изготовлен из алюминиевого сплава АД-31Т1. Перекладины опорной секции стремянок изготовлены из оцинкованной стали и соединены с тетивами методом вальцевания. ГОСТ 24258-88 Толщина алюминиевого профиля тетевы и ступеней не менее 1мм. Толщина алюминиевого профиля тетевы и ступеней не менее 1мм.</t>
  </si>
  <si>
    <t>Высота площадки – не менее 1,1 м;  Высота стремянки – не менее 1,77 м; Рабочая высота – не менее 3,1 м; Кол-во ступеней – 5 шт; Размер профиля – не менее 40х20; 35х20 (отвесная часть); Вес – не более 3,7 кг; Площадка стремянки должна быть из нержавеющей стали толщиной не менее 1,0 мм. Основания лестниц должны быть оборудованы противоскользящими опорными наконечниками с рифленой подошвой. Профиль лестницы изготовлен из алюминиевого сплава АД-31Т1. Перекладины опорной секции стремянок изготовлены из оцинкованной стали и соединены с тетивами методом вальцевания. ГОСТ 24258-88 Толщина алюминиевого профиля тетевы и ступеней не менее 1мм.</t>
  </si>
  <si>
    <t>Высота площадки – не менее 1,32 м;  Высота стремянки – не менее 2,0 м; Рабочая высота – не менее 3,3 м; Кол-во ступеней – 6 шт; Размер профиля – не менее 40х20; 35х20 (отвесная часть); Вес – не более  4,2 кг; Площадка стремянки должна быть из нержавеющей стали толщиной не менее 1,0 мм. Основания лестниц должны быть оборудованы противоскользящими опорными наконечниками с рифленой подошвой. Профиль лестницы изготовлен из алюминиевого сплава АД-31Т1. Перекладины опорной секции стремянок изготовлены из оцинкованной стали и соединены с тетивами методом вальцевания. ГОСТ 24258-88 Толщина алюминиевого профиля тетевы и ступеней не менее 1мм.</t>
  </si>
  <si>
    <t>Высота площадки – не менее 1,54 м;  Высота стремянки – не менее 2,23 м; Рабочая высота – не менее 3,5 м; Кол-во ступеней – 7 шт; Размер профиля – не менее 40х20; 35х20 (отвесная часть); Вес – не более 4,7 кг; Площадка стремянки должна быть из нержавеющей стали толщиной не менее 1,0 мм. Основания лестниц должны быть оборудованы противоскользящими опорными наконечниками с рифленой подошвой. Профиль лестницы изготовлен из алюминиевого сплава АД-31Т1. Перекладины опорной секции стремянок изготовлены из оцинкованной стали и соединены с тетивами методом вальцевания. ГОСТ 24258-88 Толщина алюминиевого профиля тетевы и ступеней не менее 1мм.</t>
  </si>
  <si>
    <t>Высота площадки – не менее 1,76 м;  Высота стремянки – не менее  2,47 м; Рабочая высота – не менее 3,7 м; Кол-во ступеней – 8шт; Размер профиля – не менее 40х20; 35х20 (отвесная часть); Вес – не более 5,2 кг; Площадка стремянки должна быть из нержавеющей стали толщиной не менее 1,0 мм. Основания лестниц должны быть оборудованы противоскользящими опорными наконечниками с рифленой подошвой. Профиль лестницы изготовлен из алюминиевого сплава АД-31Т1. Перекладины опорной секции стремянок изготовлены из оцинкованной стали и соединены с тетивами методом вальцевания. ГОСТ 24258-88 Толщина алюминиевого профиля тетевы и ступеней не менее 1мм.</t>
  </si>
  <si>
    <t>Высота площадки – не менее 1,98 м;  Высота стремянки – не менее 2,71 м; Рабочая высота – не менее 3,9 м; Кол-во ступеней – 9шт; Размер профиля – не менее 40х20; 35х20 (отвесная часть); Вес – не более 6,0 кг; Площадка стремянки должна быть из нержавеющей стали толщиной не менее 1,0 мм. Основания лестниц должны быть оборудованы противоскользящими опорными наконечниками с рифленой подошвой. Профиль лестницы изготовлен из алюминиевого сплава АД-31Т1. Перекладины опорной секции стремянок изготовлены из оцинкованной стали и соединены с тетивами методом вальцевания. ГОСТ 24258-88 Толщина алюминиевого профиля тетевы и ступеней не менее 1мм.</t>
  </si>
  <si>
    <t>Высота лестницы – не менее  1,94 м; Кол-во ступеней – 1х7; Ширина – не менее 0,34 м; Вес – не более 2,3 кг; Сечение профиля тетив –  не менее 60х20 мм; Основания лестниц должны быть оборудованы противоскользящими опорными наконечниками с рифленой подошвой. Профиль лестницы изготовлен из алюминиевого сплава АД-31Т1.ГОСТ 24258-88. При креплении ступеней применяется метод развальцовки, который является наиболее устойчивым и позволяет рифленым поперечинам лестницы выдерживать очень большой порог нагрузки.</t>
  </si>
  <si>
    <t>Высота лестницы – не менее  2,22м; Кол-во ступеней – 1х8; Ширина – не менее 0,34 м; Вес – не более 2,7 кг; Сечение профиля тетив –  не менее 60х20 мм; Основания лестниц должны быть оборудованы противоскользящими опорными наконечниками с рифленой подошвой. Профиль лестницы изготовлен из алюминиевого сплава АД-31Т1.ГОСТ 24258-88. При креплении ступеней применяется метод развальцовки, который является наиболее устойчивым и позволяет рифленым поперечинам лестницы выдерживать очень большой порог нагрузки. Толщина алюминиевого профиля тетевы и ступеней не менее 1мм.</t>
  </si>
  <si>
    <t>Высота лестницы – не менее 2,5 м; Кол-во ступеней – 1х9; Ширина – не менее 0,34 м; Вес – не более 3,1 кг; Сечение профиля тетив –  не менее 60х20 мм; Основания лестниц должны быть оборудованы противоскользящими опорными наконечниками с рифленой подошвой. Профиль лестницы изготовлен из алюминиевого сплава АД-31Т1.ГОСТ 24258-88. При креплении ступеней применяется метод развальцовки, который является наиболее устойчивым и позволяет рифленым поперечинам лестницы выдерживать очень большой порог нагрузки. Толщина алюминиевого профиля тетевы и ступеней не менее 1мм.</t>
  </si>
  <si>
    <t>Высота лестницы – не менее 2,78м; Кол-во ступеней – 1х10; Ширина – не менее 0,34 м; Вес – не более 3,4 кг; Сечение профиля тетив –  не менее 60х20 мм; Основания лестниц должны быть оборудованы противоскользящими опорными наконечниками с рифленой подошвой. Профиль лестницы изготовлен из алюминиевого сплава АД-31Т1.ГОСТ 24258-88. При креплении ступеней применяется метод развальцовки, который является наиболее устойчивым и позволяет рифленым поперечинам лестницы выдерживать очень большой порог нагрузки. Толщина алюминиевого профиля тетевы и ступеней не менее 1мм.</t>
  </si>
  <si>
    <t>Высота лестницы – не менее 3,06 м; Кол-во ступеней – 1х11; Ширина – не менее 0,34 м; Вес – не более 4,5 кг; Сечение профиля тетив –  не менее 70х20 мм; Основания лестниц должны быть оборудованы противоскользящими опорными наконечниками с рифленой подошвой. Профиль лестницы изготовлен из алюминиевого сплава АД-31Т1.ГОСТ 24258-88. При креплении ступеней применяется метод развальцовки, который является наиболее устойчивым и позволяет рифленым поперечинам лестницы выдерживать очень большой порог нагрузки. Толщина алюминиевого профиля тетевы и ступеней не менее 1мм.</t>
  </si>
  <si>
    <t>Высота в виде подмости – не менее 0,96 м; Высота в виде стремянки – не менее 1,7 м; Высота в виде лестницы – не менее 3,38 м; Кол-во ступеней – 4х3; Вес – не более 12,4 кг;  Трансформируется в лестницу, в стремянку или подмость при помощи поворотного узла (шарнирное соединение). Основания лестниц должны быть оборудованы противоскользящими опорными наконечниками с рифленой подошвой. Профиль лестницы изготовлен из алюминиевого сплава АД-31Т1.ГОСТ 24258-88. При креплении ступеней применяется метод развальцовки, который является наиболее устойчивым и позволяет рифленым поперечинам лестницы выдерживать очень большой порог нагрузки. Толщина алюминиевого профиля тетевы и ступеней не менее 1мм.</t>
  </si>
  <si>
    <t>Высота в виде подмости – не менее 1,22 м; Высота в виде стремянки – не менее 2,20 м; Высота в виде лестницы – не менее 4,42 м; Кол-во ступеней – 4х4; Вес – не более 13,9 кг;  Трансформируется в лестницу, в стремянку или подмость при помощи поворотного узла (шарнирное соединение). Основания лестниц должны быть оборудованы противоскользящими опорными наконечниками с рифленой подошвой. Профиль лестницы изготовлен из алюминиевого сплава АД-31Т1.ГОСТ 24258-88. При креплении ступеней применяется метод развальцовки, который является наиболее устойчивым и позволяет рифленым поперечинам лестницы выдерживать очень большой порог нагрузки. Толщина алюминиевого профиля тетевы и ступеней не менее 1мм.</t>
  </si>
  <si>
    <t>Длина в рабочем состоянии – не менее 2,5 м; Высота стремянки – не менее 2,49 м; Высота лестницы – не менее 4,23 м;  Размер профиля – не менее 60х20 мм; Кол-во ступеней – 2х9; Ширина – не более 0,4 м; Вес – не более 7,1 кг; Основания лестниц должны быть оборудованы противоскользящими опорными наконечниками с рифленой подошвой. Профиль лестницы изготовлен из алюминиевого сплава АД-31Т1. ГОСТ 24258-88. Ремни безопасности вшиты между внутренними секциями конструкции и обеспечивают ее устойчивость. Стоп-элемент надежно удерживает конструкцию в определенном положении и облегчает ее транспортировку. . При креплении ступеней применяется метод развальцовки, который является наиболее устойчивым и позволяет рифленым поперечинам лестницы выдерживать очень большой порог нагрузки. Толщина алюминиевого профиля тетевы и ступеней не менее 1мм.</t>
  </si>
  <si>
    <t>Длина в рабочем состоянии – не менее 2,78 м; Высота стремянки – не менее 2,77 м; Высота лестницы – не менее не менее 4,79 м;  Размер профиля – не менее 60х20 мм; Кол-во ступеней – 2х10; Ширина – не более 0,4 м; Вес – не более 7,8 кг; Основания лестниц должны быть оборудованы противоскользящими опорными наконечниками с рифленой подошвой. Профиль лестницы изготовлен из алюминиевого сплава АД-31Т1. ГОСТ 24258-88. Ремни безопасности вшиты между внутренними секциями конструкции и обеспечивают ее устойчивость. Стоп-элемент надежно удерживает конструкцию в определенном положении и облегчает ее транспортировку. . При креплении ступеней применяется метод развальцовки, который является наиболее устойчивым и позволяет рифленым поперечинам лестницы выдерживать очень большой порог нагрузки. Толщина алюминиевого профиля тетевы и ступеней не менее 1мм.</t>
  </si>
  <si>
    <t>Длина в рабочем состоянии – не менее 3,06 м; Высота стремянки – не менее  3,05 м; Высота лестницы – не менее  5,36 м;  Размер профиля – не менее 70х20 мм; Кол-во ступеней – 2х11; Ширина – не более 0,4 м; Вес – не более 9,9 кг; Основания лестниц должны быть оборудованы противоскользящими опорными наконечниками с рифленой подошвой. Профиль лестницы изготовлен из алюминиевого сплава АД-31Т1. ГОСТ 24258-88. Ремни безопасности вшиты между внутренними секциями конструкции и обеспечивают ее устойчивость. Стоп-элемент надежно удерживает конструкцию в определенном положении и облегчает ее транспортировку. . При креплении ступеней применяется метод развальцовки, который является наиболее устойчивым и позволяет рифленым поперечинам лестницы выдерживать очень большой порог нагрузки. Толщина алюминиевого профиля тетевы и ступеней не менее 1мм.</t>
  </si>
  <si>
    <t>Высота лестницы – не менее  4,26 м;  Высота стремянки – не менее  1,94 м; Высота с выдвинутой секцией – не менее 3,11 м; Ширины траверсы – не менее  0,9 м; Размер профиля – не менее 82х25; Кол-во ступеней – 3х7; Ширина – не более 0,46 м; Вес – не более 8,0 кг; Основания лестниц должны быть оборудованы противоскользящими опорными наконечниками с рифленой подошвой. Профиль лестницы изготовлен из алюминиевого сплава АД-31Т1. ГОСТ 24258-88. Ремни безопасности вшиты между внутренними секциями конструкции и обеспечивают ее устойчивость. Стоп-элемент надежно удерживает конструкцию в определенном положении и облегчает ее транспортировку. . При креплении ступеней применяется метод развальцовки, который является наиболее устойчивым и позволяет рифленым поперечинам лестницы выдерживать очень большой порог нагрузки. Толщина алюминиевого профиля тетевы и ступеней не менее 1мм.</t>
  </si>
  <si>
    <t>Высота лестницы – не менее  5,1 м;  Высота стремянки – не менее  2,22 м; Высота с выдвинутой секцией – не менее 3,67 м; Ширины траверсы – не менее  0,9 м; Размер профиля – не менее 82х25; Кол-во ступеней – 3х8; Ширина – не более 0,46 м; Вес – не более 9,3 кг; Основания лестниц должны быть оборудованы противоскользящими опорными наконечниками с рифленой подошвой. Профиль лестницы изготовлен из алюминиевого сплава АД-31Т1. ГОСТ 24258-88. Ремни безопасности вшиты между внутренними секциями конструкции и обеспечивают ее устойчивость. Стоп-элемент надежно удерживает конструкцию в определенном положении и облегчает ее транспортировку. . При креплении ступеней применяется метод развальцовки, который является наиболее устойчивым и позволяет рифленым поперечинам лестницы выдерживать очень большой порог нагрузки. Толщина алюминиевого профиля тетевы и ступеней не менее 1мм.</t>
  </si>
  <si>
    <t>Высота лестницы – не менее  5,94 м;  Высота стремянки – не менее  2,5 м; Высота с выдвинутой секцией – не менее 4,23 м; Ширины траверсы – не менее  0,9 м; Размер профиля – не менее 82х25; Кол-во ступеней – 3х9; Ширина – не более 0,46 м; Вес – не более 10,4 кг; Основания лестниц должны быть оборудованы противоскользящими опорными наконечниками с рифленой подошвой. Профиль лестницы изготовлен из алюминиевого сплава АД-31Т1. ГОСТ 24258-88. Ремни безопасности вшиты между внутренними секциями конструкции и обеспечивают ее устойчивость. Стоп-элемент надежно удерживает конструкцию в определенном положении и облегчает ее транспортировку. . При креплении ступеней применяется метод развальцовки, который является наиболее устойчивым и позволяет рифленым поперечинам лестницы выдерживать очень большой порог нагрузки. Толщина алюминиевого профиля тетевы и ступеней не менее 1мм.</t>
  </si>
  <si>
    <t>Высота лестницы – не менее  6,79 м;  Высота стремянки – не менее  2,78 м; Высота с выдвинутой секцией – не менее 4,8 м; Ширины траверсы – не менее  0,9 м; Размер профиля – неменее 82х25; Кол-во ступеней – 3х10; Ширина – не более 0,46 м; Вес – не более 11,7 кг; Основания лестниц должны быть оборудованы противоскользящими опорными наконечниками с рифленой подошвой. Профиль лестницы изготовлен из алюминиевого сплава АД-31Т1. ГОСТ 24258-88. Ремни безопасности вшиты между внутренними секциями конструкции и обеспечивают ее устойчивость. Стоп-элемент надежно удерживает конструкцию в определенном положении и облегчает ее транспортировку. . При креплении ступеней применяется метод развальцовки, который является наиболее устойчивым и позволяет рифленым поперечинам лестницы выдерживать очень большой порог нагрузки. Толщина алюминиевого профиля тетевы и ступеней не менее 1мм.</t>
  </si>
  <si>
    <t>Высота лестницы – не менее  7,63 м;  Высота стремянки – не менее  3,06 м; Высота с выдвинутой секцией – не менее 5,36 м; Ширины траверсы – не менее  0,9 м; Размер профиля – не менее 70х20; Кол-во ступеней – 3х11; Ширина – не более 0,46 м; Вес – не более 14,9 кг; Основания лестниц должны быть оборудованы противоскользящими опорными наконечниками с рифленой подошвой. Профиль лестницы изготовлен из алюминиевого сплава АД-31Т1. ГОСТ 24258-88. Ремни безопасности вшиты между внутренними секциями конструкции и обеспечивают ее устойчивость. Стоп-элемент надежно удерживает конструкцию в определенном положении и облегчает ее транспортировку. . При креплении ступеней применяется метод развальцовки, который является наиболее устойчивым и позволяет рифленым поперечинам лестницы выдерживать очень большой порог нагрузки. Толщина алюминиевого профиля тетевы и ступеней не менее 1мм.</t>
  </si>
  <si>
    <t>Высота лестницы – не менее  8,47 м;  Высота стремянки – не менее  3,34 м; Высота с выдвинутой секцией – не менее 5,92 м; Ширины траверсы – не менее  1,0 м; Размер профиля – не менее 70х20; Кол-во ступеней – 3х12; Ширина – не более 0,46 м; Вес – не более 16,4 кг; Основания лестниц должны быть оборудованы противоскользящими опорными наконечниками с рифленой подошвой. Профиль лестницы изготовлен из алюминиевого сплава АД-31Т1. ГОСТ 24258-88. Ремни безопасности вшиты между внутренними секциями конструкции и обеспечивают ее устойчивость. Стоп-элемент надежно удерживает конструкцию в определенном положении и облегчает ее транспортировку. . При креплении ступеней применяется метод развальцовки, который является наиболее устойчивым и позволяет рифленым поперечинам лестницы выдерживать очень большой порог нагрузки. Толщина алюминиевого профиля тетевы и ступеней не менее 1мм.</t>
  </si>
  <si>
    <t>Высота лестницы – не менее  9,31 м;  Высота стремянки – не менее  3,62 м; Высота с выдвинутой секцией – не менее 6,49 м; Ширины траверсы – не менее  1,0 м; Размер профиля – не менее 82x20; Кол-во ступеней – 3х13; Ширина – не более 0,46 м; Вес – не более 17,5 кг; Основания лестниц должны быть оборудованы противоскользящими опорными наконечниками с рифленой подошвой. Профиль лестницы изготовлен из алюминиевого сплава АД-31Т1. ГОСТ 24258-88. Ремни безопасности вшиты между внутренними секциями конструкции и обеспечивают ее устойчивость. Стоп-элемент надежно удерживает конструкцию в определенном положении и облегчает ее транспортировку. . При креплении ступеней применяется метод развальцовки, который является наиболее устойчивым и позволяет рифленым поперечинам лестницы выдерживать очень большой порог нагрузки. Толщина алюминиевого профиля тетевы и ступеней не менее 1мм.</t>
  </si>
  <si>
    <t>Насадка для опоры на столб/мачту 
(или эквивалент)</t>
  </si>
  <si>
    <t>Насадка для опоры лестницы на столб/мачту диаметром 100-250 мм; Подходит для боковин лестницы размером от 64х25 мм до 97х25 мм и внутренней шириной 300-400 мм.; Прочная фиксация гарантирует безопасность; Вес – не более 2,5 кг.</t>
  </si>
  <si>
    <t>Лестница телескопическая 2,6м
(или эквивалент)</t>
  </si>
  <si>
    <t>Лестница телескопическая 2,6 м.; Общая длина лестницы: не менее 2,6м; Длина в сложенном виде: не более 0,75м; Количество ступеней: 1х9; Вес. кг: не более 6.5;  Материал: Алюминий; Тип: Телескопическая; Шаг ступеней: не менее 29 см.; Ступени нескользящие рифленые из алюминия 40x25 мм. Алюминиевая лестница используется как простая приставная лестница. Минимальный транспортный размер. Посекционное раскрытие лестницы. Удобный механизм фиксации ступеней позволяет быстро разобрать лестницу и собрать её для транспортировки; Сертифицирована EN 131; Нагрузка на ступень не менее 150 кг.</t>
  </si>
  <si>
    <t>Лестница телескопическая 3,8м
(или эквивалент)</t>
  </si>
  <si>
    <r>
      <rPr>
        <sz val="11"/>
        <color theme="1"/>
        <rFont val="Times New Roman"/>
        <family val="1"/>
        <charset val="204"/>
      </rPr>
      <t>Лестница телескопическая 3,8 м.;</t>
    </r>
    <r>
      <rPr>
        <b/>
        <sz val="11"/>
        <color theme="1"/>
        <rFont val="Times New Roman"/>
        <family val="1"/>
        <charset val="204"/>
      </rPr>
      <t xml:space="preserve"> 
</t>
    </r>
    <r>
      <rPr>
        <sz val="11"/>
        <color theme="1"/>
        <rFont val="Times New Roman"/>
        <family val="1"/>
        <charset val="204"/>
      </rPr>
      <t xml:space="preserve">Общая высота лестницы не менее 3,8 м; Длина в сложенном виде: не более 0,87 м; Количество ступеней 1х13; Вес. кг  не более 10,9; Материал  Алюминий; Тип  Телескопическая; Шаг ступеней 29 см; Телескопическая лестница 13 ступеней для проведения строительных, монтажных и других работ. Алюминиевая лестница используется как простая приставная лестница. Минимальный транспортный размер - 88 см. Посекционное раскрытие лестницы. Удобный механизм фиксации ступеней позволяет быстро разобрать лестницу и собрать её для транспортировки; </t>
    </r>
    <r>
      <rPr>
        <sz val="11"/>
        <rFont val="Times New Roman"/>
        <family val="1"/>
        <charset val="204"/>
      </rPr>
      <t xml:space="preserve">Сертифицирована EN 131; </t>
    </r>
    <r>
      <rPr>
        <sz val="11"/>
        <color theme="1"/>
        <rFont val="Times New Roman"/>
        <family val="1"/>
        <charset val="204"/>
      </rPr>
      <t>Нагрузка на ступень не менее 150 кг.</t>
    </r>
  </si>
  <si>
    <t xml:space="preserve">Лестница телескопическая 6м
(или эквивалент) </t>
  </si>
  <si>
    <t>Лестница телескопическая 6 м.
Длина в сложенном виде, м: не более 1,15; Длина лестницы, м: не менее 6 м; Количество ступенек: 16; Материал: Алюминий; Тип: Телескопическая / Бытовая; Вес, кг: не более 18,0; Сертифицирована EN 131; Нагрузка на ступень не менее 150 кг.</t>
  </si>
  <si>
    <t>Лестница-стремянка (Динамика) (или эквивалент)</t>
  </si>
  <si>
    <t>Вышка-тура 
(Леса-промышленные на колесах)</t>
  </si>
  <si>
    <t xml:space="preserve">Общая высота, м. 7,60
Достигаемая высота, м. 8,20
Высота до настила, м. 6,20
Максимальная высота, м. 7,60
Размер платформы. 0,7 x 1,6 м (в количестве 2 шт.)
Длина, мм. 2000
Максимальная нагрузка, кг. 250,0
Страна производитель, Россия
Материал, сталь
Размеры несущих стоек – диаметр 42 мм, толщина стенок от 2,5 до 2,8 мм
Колеса в комплекте, да (4 шт.)
Опоры в комплекте, да (при высате более 5 м. комплект стабилизаторов для обеспечения лучшей устойчивости и безопасности проводимых на вышке работ)
Наличие-сертификата и паспорта обязательна
Колеса, поставляемые с вышкой-турой, должны быть укомплектованы стопорами (фиксаторами). </t>
  </si>
  <si>
    <t>Телескопическая
алюминий (выдвижная часть) – сталь (нижняя часть). 
Цвет стальной части - зеленый
Высота стремянки 1,12–1,90 м, 
высота лестницы 2,2–3,9 м. 
Вес: 8 кг.</t>
  </si>
  <si>
    <t>Штыри на боковины</t>
  </si>
  <si>
    <t>Штыри на боковины  используются для прочной фиксации лестниц на грунтовой поверхности при выполнении строительных работ. Штыри надежно закрепляются на стойках с размерами поперечного сечения от 64х25 мм до 97х25 мм. Выполнены из качественного материала. В комплекте поставляются 2 штуки.Длина, мм: 300Ширина, мм: 220Высота, мм: 50Вес, кг: 0,64</t>
  </si>
  <si>
    <t xml:space="preserve"> Предельная цена за единицу измерения без НДС, включая стоимость тары и доставку, рублях  РФ</t>
  </si>
  <si>
    <t xml:space="preserve"> Предельная цена за единицу измерения, включая стоимость тары, доставку и НДС 20%,в рублях РФ</t>
  </si>
  <si>
    <t xml:space="preserve">Спецификация </t>
  </si>
  <si>
    <t>Планово  ориентировочное количество*</t>
  </si>
  <si>
    <t>РАЗДЕЛ IV. ТЕХНИЧЕСКОЕ ЗАДАНИЕ</t>
  </si>
  <si>
    <t>Требуемые сроки поставки:</t>
  </si>
  <si>
    <t>Доставка товара должна быть осуществлена в срок, указанный в Заказе, но не позднее 30 (тридцати) календарных дней после подписания сторонами Заказа</t>
  </si>
  <si>
    <t>Условия доставки</t>
  </si>
  <si>
    <t>Отгрузка до склада ПАО "Башинформсвязь",по адресу: г. Уфа, ул. Каспийская,14</t>
  </si>
  <si>
    <t>Транспортировка товара:</t>
  </si>
  <si>
    <t>Транспортировка товара осуществляется  автомобильным транспортом за счет Поставщика.</t>
  </si>
  <si>
    <t>* Проект договора (раздел V Документации о закупке) является рамочным договором (договором с открытыми условиями), обязательства по которому конкретизируются и уточняются сторонами путем подачи заявок, заключения дополнительных соглашений и/или иным образом (ст. 429.1 ГК РФ). Объем поставки определяется текущей потребностью. Ориентировочное количество имеет информационно-справочный характер и необходимо для понимания планируемого объема. Указание количества  не налагает на Заказчика обязательств по приобретению товаров в полном объёме</t>
  </si>
  <si>
    <t>Комплектность: 1. Лестница,2. Паспорт, экз. 1</t>
  </si>
  <si>
    <t>Предельная сумма лота составляет: 2 040 000  руб. с НДС 20%</t>
  </si>
  <si>
    <r>
      <t>Соответствие ГОСТ 24258-88 Средства подмащивания. Общие технические условия.
Интервал рабочих температур, °С от -55 до + 60, относительная влажность воздуха до 98% при 25 °С
Наличие копии сертификата соответствия и протокола приемосдаточных испыта</t>
    </r>
    <r>
      <rPr>
        <u/>
        <sz val="11"/>
        <rFont val="Times New Roman"/>
        <family val="1"/>
        <charset val="204"/>
      </rPr>
      <t>ний при поставке</t>
    </r>
  </si>
  <si>
    <r>
      <rPr>
        <b/>
        <u/>
        <sz val="11"/>
        <color theme="1"/>
        <rFont val="Times New Roman"/>
        <family val="1"/>
        <charset val="204"/>
      </rPr>
      <t xml:space="preserve">Комплектность: </t>
    </r>
    <r>
      <rPr>
        <u/>
        <sz val="11"/>
        <color theme="1"/>
        <rFont val="Times New Roman"/>
        <family val="1"/>
        <charset val="204"/>
      </rPr>
      <t>1. Лестница алюминиевая,2. Паспорт, экз.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</si>
</sst>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1"/>
      <color theme="3" tint="0.39997558519241921"/>
      <name val="Calibri"/>
      <family val="2"/>
      <charset val="204"/>
      <scheme val="minor"/>
    </font>
    <font>
      <u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u/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8" fillId="0" borderId="0">
      <alignment horizontal="center" vertical="center"/>
    </xf>
    <xf numFmtId="0" fontId="3" fillId="0" borderId="0"/>
    <xf numFmtId="0" fontId="2" fillId="0" borderId="0"/>
    <xf numFmtId="0" fontId="1" fillId="0" borderId="0"/>
  </cellStyleXfs>
  <cellXfs count="48">
    <xf numFmtId="0" fontId="0" fillId="0" borderId="0" xfId="0"/>
    <xf numFmtId="0" fontId="4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5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wrapText="1"/>
    </xf>
    <xf numFmtId="0" fontId="6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6" fillId="0" borderId="2" xfId="3" applyFont="1" applyBorder="1" applyAlignment="1">
      <alignment horizontal="center" vertical="center" wrapText="1"/>
    </xf>
    <xf numFmtId="0" fontId="11" fillId="0" borderId="1" xfId="0" applyFont="1" applyBorder="1" applyAlignment="1"/>
    <xf numFmtId="0" fontId="11" fillId="0" borderId="3" xfId="0" applyFont="1" applyBorder="1" applyAlignment="1"/>
    <xf numFmtId="0" fontId="11" fillId="0" borderId="4" xfId="0" applyFont="1" applyBorder="1" applyAlignment="1"/>
    <xf numFmtId="0" fontId="11" fillId="0" borderId="2" xfId="0" applyFont="1" applyBorder="1" applyAlignment="1"/>
    <xf numFmtId="0" fontId="11" fillId="0" borderId="4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2" fillId="2" borderId="4" xfId="0" applyFont="1" applyFill="1" applyBorder="1" applyAlignment="1">
      <alignment horizontal="center" wrapText="1"/>
    </xf>
    <xf numFmtId="0" fontId="12" fillId="2" borderId="5" xfId="0" applyFont="1" applyFill="1" applyBorder="1" applyAlignment="1">
      <alignment horizontal="center" wrapText="1"/>
    </xf>
    <xf numFmtId="0" fontId="14" fillId="0" borderId="2" xfId="3" applyFont="1" applyBorder="1" applyAlignment="1">
      <alignment horizontal="center" vertical="center" wrapText="1"/>
    </xf>
    <xf numFmtId="0" fontId="14" fillId="0" borderId="1" xfId="3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3" xfId="0" applyFont="1" applyFill="1" applyBorder="1" applyAlignment="1">
      <alignment horizontal="left" wrapText="1"/>
    </xf>
    <xf numFmtId="0" fontId="11" fillId="0" borderId="4" xfId="0" applyFont="1" applyBorder="1" applyAlignment="1">
      <alignment horizontal="left" wrapText="1"/>
    </xf>
    <xf numFmtId="0" fontId="11" fillId="0" borderId="5" xfId="0" applyFont="1" applyBorder="1" applyAlignment="1">
      <alignment horizontal="left" wrapText="1"/>
    </xf>
    <xf numFmtId="0" fontId="11" fillId="0" borderId="3" xfId="0" applyFont="1" applyBorder="1" applyAlignment="1">
      <alignment horizontal="left" wrapText="1"/>
    </xf>
    <xf numFmtId="0" fontId="11" fillId="0" borderId="6" xfId="0" applyFont="1" applyBorder="1" applyAlignment="1">
      <alignment horizontal="left" vertical="top" wrapText="1"/>
    </xf>
    <xf numFmtId="0" fontId="11" fillId="0" borderId="8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0" fillId="0" borderId="0" xfId="4" applyFont="1" applyAlignment="1">
      <alignment horizontal="left" vertical="center"/>
    </xf>
  </cellXfs>
  <cellStyles count="5">
    <cellStyle name="S15" xfId="1" xr:uid="{00000000-0005-0000-0000-000000000000}"/>
    <cellStyle name="Обычный" xfId="0" builtinId="0"/>
    <cellStyle name="Обычный 12" xfId="4" xr:uid="{73290C73-38EC-417A-A90E-C000B3F0851D}"/>
    <cellStyle name="Обычный 14" xfId="3" xr:uid="{7CBC5C29-7442-4DEE-BAAE-D2A91AD79675}"/>
    <cellStyle name="Обычный 2 2" xfId="2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1"/>
  <sheetViews>
    <sheetView tabSelected="1" view="pageBreakPreview" topLeftCell="A37" zoomScale="60" zoomScaleNormal="85" workbookViewId="0">
      <selection activeCell="A46" sqref="A46:G46"/>
    </sheetView>
  </sheetViews>
  <sheetFormatPr defaultColWidth="9.140625" defaultRowHeight="15" x14ac:dyDescent="0.25"/>
  <cols>
    <col min="1" max="1" width="4.85546875" style="4" customWidth="1"/>
    <col min="2" max="2" width="32.28515625" style="1" customWidth="1"/>
    <col min="3" max="3" width="95" style="1" customWidth="1"/>
    <col min="4" max="4" width="15" style="8" customWidth="1"/>
    <col min="5" max="5" width="15.85546875" style="8" customWidth="1"/>
    <col min="6" max="6" width="17.42578125" style="8" customWidth="1"/>
    <col min="7" max="7" width="28.42578125" style="8" customWidth="1"/>
    <col min="8" max="8" width="28.140625" style="1" customWidth="1"/>
    <col min="9" max="16384" width="9.140625" style="1"/>
  </cols>
  <sheetData>
    <row r="1" spans="1:9" x14ac:dyDescent="0.25">
      <c r="B1" s="47" t="s">
        <v>76</v>
      </c>
      <c r="C1" s="47"/>
      <c r="D1" s="47"/>
    </row>
    <row r="2" spans="1:9" ht="26.25" customHeight="1" x14ac:dyDescent="0.25">
      <c r="C2" s="19" t="s">
        <v>74</v>
      </c>
    </row>
    <row r="3" spans="1:9" ht="86.25" customHeight="1" x14ac:dyDescent="0.25">
      <c r="A3" s="2" t="s">
        <v>4</v>
      </c>
      <c r="B3" s="2" t="s">
        <v>3</v>
      </c>
      <c r="C3" s="2" t="s">
        <v>2</v>
      </c>
      <c r="D3" s="5" t="s">
        <v>1</v>
      </c>
      <c r="E3" s="5" t="s">
        <v>0</v>
      </c>
      <c r="F3" s="20" t="s">
        <v>75</v>
      </c>
      <c r="G3" s="29" t="s">
        <v>72</v>
      </c>
      <c r="H3" s="30" t="s">
        <v>73</v>
      </c>
    </row>
    <row r="4" spans="1:9" ht="45" x14ac:dyDescent="0.25">
      <c r="A4" s="6">
        <v>1</v>
      </c>
      <c r="B4" s="9" t="s">
        <v>58</v>
      </c>
      <c r="C4" s="10" t="s">
        <v>59</v>
      </c>
      <c r="D4" s="6" t="s">
        <v>5</v>
      </c>
      <c r="E4" s="7" t="s">
        <v>33</v>
      </c>
      <c r="F4" s="7">
        <v>8</v>
      </c>
      <c r="G4" s="18">
        <f>H4/1.2</f>
        <v>5461.666666666667</v>
      </c>
      <c r="H4" s="17">
        <v>6554</v>
      </c>
    </row>
    <row r="5" spans="1:9" ht="67.900000000000006" customHeight="1" x14ac:dyDescent="0.25">
      <c r="A5" s="6">
        <v>2</v>
      </c>
      <c r="B5" s="9" t="s">
        <v>70</v>
      </c>
      <c r="C5" s="10" t="s">
        <v>71</v>
      </c>
      <c r="D5" s="6" t="s">
        <v>5</v>
      </c>
      <c r="E5" s="7" t="s">
        <v>33</v>
      </c>
      <c r="F5" s="7">
        <v>8</v>
      </c>
      <c r="G5" s="18">
        <f t="shared" ref="G5:G34" si="0">H5/1.2</f>
        <v>3505</v>
      </c>
      <c r="H5" s="17">
        <v>4206</v>
      </c>
    </row>
    <row r="6" spans="1:9" ht="104.45" customHeight="1" x14ac:dyDescent="0.25">
      <c r="A6" s="6">
        <v>3</v>
      </c>
      <c r="B6" s="10" t="s">
        <v>60</v>
      </c>
      <c r="C6" s="10" t="s">
        <v>61</v>
      </c>
      <c r="D6" s="6" t="s">
        <v>5</v>
      </c>
      <c r="E6" s="7" t="s">
        <v>33</v>
      </c>
      <c r="F6" s="7">
        <v>12</v>
      </c>
      <c r="G6" s="18">
        <f t="shared" si="0"/>
        <v>4775</v>
      </c>
      <c r="H6" s="17">
        <v>5730</v>
      </c>
    </row>
    <row r="7" spans="1:9" ht="120" x14ac:dyDescent="0.25">
      <c r="A7" s="6">
        <v>4</v>
      </c>
      <c r="B7" s="10" t="s">
        <v>62</v>
      </c>
      <c r="C7" s="14" t="s">
        <v>63</v>
      </c>
      <c r="D7" s="6" t="s">
        <v>5</v>
      </c>
      <c r="E7" s="7" t="s">
        <v>33</v>
      </c>
      <c r="F7" s="7">
        <v>18</v>
      </c>
      <c r="G7" s="18">
        <f t="shared" si="0"/>
        <v>8910.85</v>
      </c>
      <c r="H7" s="17">
        <v>10693.02</v>
      </c>
    </row>
    <row r="8" spans="1:9" ht="60" x14ac:dyDescent="0.25">
      <c r="A8" s="6">
        <v>5</v>
      </c>
      <c r="B8" s="10" t="s">
        <v>64</v>
      </c>
      <c r="C8" s="10" t="s">
        <v>65</v>
      </c>
      <c r="D8" s="6" t="s">
        <v>5</v>
      </c>
      <c r="E8" s="7" t="s">
        <v>33</v>
      </c>
      <c r="F8" s="7">
        <v>22</v>
      </c>
      <c r="G8" s="18">
        <f t="shared" si="0"/>
        <v>17708.333333333336</v>
      </c>
      <c r="H8" s="17">
        <v>21250</v>
      </c>
    </row>
    <row r="9" spans="1:9" ht="105" x14ac:dyDescent="0.25">
      <c r="A9" s="6">
        <v>6</v>
      </c>
      <c r="B9" s="9" t="s">
        <v>8</v>
      </c>
      <c r="C9" s="9" t="s">
        <v>34</v>
      </c>
      <c r="D9" s="6" t="s">
        <v>5</v>
      </c>
      <c r="E9" s="7" t="s">
        <v>33</v>
      </c>
      <c r="F9" s="7">
        <v>15</v>
      </c>
      <c r="G9" s="18">
        <f t="shared" si="0"/>
        <v>1008.3333333333334</v>
      </c>
      <c r="H9" s="17">
        <v>1210</v>
      </c>
    </row>
    <row r="10" spans="1:9" ht="118.5" customHeight="1" x14ac:dyDescent="0.25">
      <c r="A10" s="6">
        <v>7</v>
      </c>
      <c r="B10" s="9" t="s">
        <v>9</v>
      </c>
      <c r="C10" s="9" t="s">
        <v>35</v>
      </c>
      <c r="D10" s="6" t="s">
        <v>5</v>
      </c>
      <c r="E10" s="7" t="s">
        <v>33</v>
      </c>
      <c r="F10" s="7">
        <v>10</v>
      </c>
      <c r="G10" s="18">
        <f t="shared" si="0"/>
        <v>1279.1500000000001</v>
      </c>
      <c r="H10" s="17">
        <v>1534.98</v>
      </c>
    </row>
    <row r="11" spans="1:9" ht="114" customHeight="1" x14ac:dyDescent="0.25">
      <c r="A11" s="6">
        <v>8</v>
      </c>
      <c r="B11" s="9" t="s">
        <v>10</v>
      </c>
      <c r="C11" s="9" t="s">
        <v>36</v>
      </c>
      <c r="D11" s="6" t="s">
        <v>5</v>
      </c>
      <c r="E11" s="7" t="s">
        <v>33</v>
      </c>
      <c r="F11" s="7">
        <v>18</v>
      </c>
      <c r="G11" s="18">
        <f t="shared" si="0"/>
        <v>1530.8333333333335</v>
      </c>
      <c r="H11" s="17">
        <v>1837</v>
      </c>
    </row>
    <row r="12" spans="1:9" ht="132" customHeight="1" x14ac:dyDescent="0.25">
      <c r="A12" s="6">
        <v>9</v>
      </c>
      <c r="B12" s="9" t="s">
        <v>11</v>
      </c>
      <c r="C12" s="9" t="s">
        <v>37</v>
      </c>
      <c r="D12" s="6" t="s">
        <v>5</v>
      </c>
      <c r="E12" s="7" t="s">
        <v>33</v>
      </c>
      <c r="F12" s="7">
        <v>12</v>
      </c>
      <c r="G12" s="18">
        <f t="shared" si="0"/>
        <v>1940.8333333333335</v>
      </c>
      <c r="H12" s="17">
        <v>2329</v>
      </c>
    </row>
    <row r="13" spans="1:9" ht="120" x14ac:dyDescent="0.25">
      <c r="A13" s="6">
        <v>10</v>
      </c>
      <c r="B13" s="9" t="s">
        <v>12</v>
      </c>
      <c r="C13" s="9" t="s">
        <v>38</v>
      </c>
      <c r="D13" s="6" t="s">
        <v>5</v>
      </c>
      <c r="E13" s="7" t="s">
        <v>33</v>
      </c>
      <c r="F13" s="7">
        <v>19</v>
      </c>
      <c r="G13" s="18">
        <f t="shared" si="0"/>
        <v>2045.8333333333335</v>
      </c>
      <c r="H13" s="17">
        <v>2455</v>
      </c>
    </row>
    <row r="14" spans="1:9" s="3" customFormat="1" ht="120" x14ac:dyDescent="0.25">
      <c r="A14" s="6">
        <v>11</v>
      </c>
      <c r="B14" s="9" t="s">
        <v>13</v>
      </c>
      <c r="C14" s="9" t="s">
        <v>39</v>
      </c>
      <c r="D14" s="6" t="s">
        <v>5</v>
      </c>
      <c r="E14" s="7" t="s">
        <v>33</v>
      </c>
      <c r="F14" s="7">
        <v>12</v>
      </c>
      <c r="G14" s="18">
        <f t="shared" si="0"/>
        <v>2633.3333333333335</v>
      </c>
      <c r="H14" s="17">
        <v>3160</v>
      </c>
      <c r="I14" s="1"/>
    </row>
    <row r="15" spans="1:9" s="3" customFormat="1" ht="120" x14ac:dyDescent="0.25">
      <c r="A15" s="6">
        <v>12</v>
      </c>
      <c r="B15" s="9" t="s">
        <v>14</v>
      </c>
      <c r="C15" s="9" t="s">
        <v>40</v>
      </c>
      <c r="D15" s="6" t="s">
        <v>5</v>
      </c>
      <c r="E15" s="7" t="s">
        <v>33</v>
      </c>
      <c r="F15" s="7">
        <v>16</v>
      </c>
      <c r="G15" s="18">
        <f t="shared" si="0"/>
        <v>1612.5</v>
      </c>
      <c r="H15" s="17">
        <v>1935</v>
      </c>
      <c r="I15" s="1"/>
    </row>
    <row r="16" spans="1:9" s="3" customFormat="1" ht="90" x14ac:dyDescent="0.25">
      <c r="A16" s="6">
        <v>13</v>
      </c>
      <c r="B16" s="11" t="s">
        <v>15</v>
      </c>
      <c r="C16" s="11" t="s">
        <v>41</v>
      </c>
      <c r="D16" s="12" t="s">
        <v>5</v>
      </c>
      <c r="E16" s="7" t="s">
        <v>33</v>
      </c>
      <c r="F16" s="7">
        <v>17</v>
      </c>
      <c r="G16" s="18">
        <f t="shared" si="0"/>
        <v>1259.1500000000001</v>
      </c>
      <c r="H16" s="17">
        <v>1510.98</v>
      </c>
      <c r="I16" s="1"/>
    </row>
    <row r="17" spans="1:9" s="3" customFormat="1" ht="105" x14ac:dyDescent="0.25">
      <c r="A17" s="6">
        <v>14</v>
      </c>
      <c r="B17" s="11" t="s">
        <v>16</v>
      </c>
      <c r="C17" s="11" t="s">
        <v>42</v>
      </c>
      <c r="D17" s="12" t="s">
        <v>5</v>
      </c>
      <c r="E17" s="7" t="s">
        <v>33</v>
      </c>
      <c r="F17" s="7">
        <v>14</v>
      </c>
      <c r="G17" s="18">
        <f t="shared" si="0"/>
        <v>1457.5</v>
      </c>
      <c r="H17" s="17">
        <v>1749</v>
      </c>
      <c r="I17" s="1"/>
    </row>
    <row r="18" spans="1:9" s="3" customFormat="1" ht="105" x14ac:dyDescent="0.25">
      <c r="A18" s="6">
        <v>15</v>
      </c>
      <c r="B18" s="11" t="s">
        <v>17</v>
      </c>
      <c r="C18" s="11" t="s">
        <v>43</v>
      </c>
      <c r="D18" s="12" t="s">
        <v>5</v>
      </c>
      <c r="E18" s="7" t="s">
        <v>33</v>
      </c>
      <c r="F18" s="7">
        <v>22</v>
      </c>
      <c r="G18" s="18">
        <f t="shared" si="0"/>
        <v>1655</v>
      </c>
      <c r="H18" s="17">
        <v>1986</v>
      </c>
      <c r="I18" s="1"/>
    </row>
    <row r="19" spans="1:9" s="3" customFormat="1" ht="105" x14ac:dyDescent="0.25">
      <c r="A19" s="6">
        <v>16</v>
      </c>
      <c r="B19" s="9" t="s">
        <v>18</v>
      </c>
      <c r="C19" s="10" t="s">
        <v>44</v>
      </c>
      <c r="D19" s="6" t="s">
        <v>5</v>
      </c>
      <c r="E19" s="7" t="s">
        <v>33</v>
      </c>
      <c r="F19" s="7">
        <v>12</v>
      </c>
      <c r="G19" s="18">
        <f t="shared" si="0"/>
        <v>1890</v>
      </c>
      <c r="H19" s="17">
        <v>2268</v>
      </c>
      <c r="I19" s="1"/>
    </row>
    <row r="20" spans="1:9" s="8" customFormat="1" ht="105" x14ac:dyDescent="0.25">
      <c r="A20" s="6">
        <v>17</v>
      </c>
      <c r="B20" s="9" t="s">
        <v>19</v>
      </c>
      <c r="C20" s="10" t="s">
        <v>45</v>
      </c>
      <c r="D20" s="6" t="s">
        <v>5</v>
      </c>
      <c r="E20" s="7" t="s">
        <v>33</v>
      </c>
      <c r="F20" s="7">
        <v>19</v>
      </c>
      <c r="G20" s="18">
        <f t="shared" si="0"/>
        <v>1995</v>
      </c>
      <c r="H20" s="6">
        <v>2394</v>
      </c>
      <c r="I20" s="1"/>
    </row>
    <row r="21" spans="1:9" s="8" customFormat="1" ht="150" x14ac:dyDescent="0.25">
      <c r="A21" s="6">
        <v>18</v>
      </c>
      <c r="B21" s="9" t="s">
        <v>20</v>
      </c>
      <c r="C21" s="9" t="s">
        <v>48</v>
      </c>
      <c r="D21" s="6" t="s">
        <v>5</v>
      </c>
      <c r="E21" s="7" t="s">
        <v>33</v>
      </c>
      <c r="F21" s="7">
        <v>11</v>
      </c>
      <c r="G21" s="18">
        <f t="shared" si="0"/>
        <v>3396.666666666667</v>
      </c>
      <c r="H21" s="6">
        <v>4076</v>
      </c>
      <c r="I21" s="1"/>
    </row>
    <row r="22" spans="1:9" s="8" customFormat="1" ht="150" x14ac:dyDescent="0.25">
      <c r="A22" s="6">
        <v>19</v>
      </c>
      <c r="B22" s="9" t="s">
        <v>21</v>
      </c>
      <c r="C22" s="9" t="s">
        <v>49</v>
      </c>
      <c r="D22" s="6" t="s">
        <v>5</v>
      </c>
      <c r="E22" s="7" t="s">
        <v>33</v>
      </c>
      <c r="F22" s="7">
        <v>2</v>
      </c>
      <c r="G22" s="18">
        <f t="shared" si="0"/>
        <v>4224.166666666667</v>
      </c>
      <c r="H22" s="6">
        <v>5069</v>
      </c>
      <c r="I22" s="1"/>
    </row>
    <row r="23" spans="1:9" s="8" customFormat="1" ht="150" x14ac:dyDescent="0.25">
      <c r="A23" s="6">
        <v>20</v>
      </c>
      <c r="B23" s="9" t="s">
        <v>22</v>
      </c>
      <c r="C23" s="9" t="s">
        <v>50</v>
      </c>
      <c r="D23" s="6" t="s">
        <v>5</v>
      </c>
      <c r="E23" s="7" t="s">
        <v>33</v>
      </c>
      <c r="F23" s="7">
        <v>4</v>
      </c>
      <c r="G23" s="18">
        <f t="shared" si="0"/>
        <v>4890</v>
      </c>
      <c r="H23" s="6">
        <v>5868</v>
      </c>
      <c r="I23" s="1"/>
    </row>
    <row r="24" spans="1:9" s="8" customFormat="1" ht="150" x14ac:dyDescent="0.25">
      <c r="A24" s="6">
        <v>21</v>
      </c>
      <c r="B24" s="9" t="s">
        <v>23</v>
      </c>
      <c r="C24" s="11" t="s">
        <v>51</v>
      </c>
      <c r="D24" s="6" t="s">
        <v>5</v>
      </c>
      <c r="E24" s="7" t="s">
        <v>33</v>
      </c>
      <c r="F24" s="7">
        <v>10</v>
      </c>
      <c r="G24" s="18">
        <f t="shared" si="0"/>
        <v>4062.5</v>
      </c>
      <c r="H24" s="6">
        <v>4875</v>
      </c>
      <c r="I24" s="1"/>
    </row>
    <row r="25" spans="1:9" s="8" customFormat="1" ht="150" x14ac:dyDescent="0.25">
      <c r="A25" s="6">
        <v>22</v>
      </c>
      <c r="B25" s="9" t="s">
        <v>24</v>
      </c>
      <c r="C25" s="11" t="s">
        <v>52</v>
      </c>
      <c r="D25" s="6" t="s">
        <v>5</v>
      </c>
      <c r="E25" s="7" t="s">
        <v>33</v>
      </c>
      <c r="F25" s="7">
        <v>18</v>
      </c>
      <c r="G25" s="18">
        <f t="shared" si="0"/>
        <v>4616.6499999999996</v>
      </c>
      <c r="H25" s="6">
        <v>5539.98</v>
      </c>
      <c r="I25" s="1"/>
    </row>
    <row r="26" spans="1:9" s="8" customFormat="1" ht="150" x14ac:dyDescent="0.25">
      <c r="A26" s="6">
        <v>23</v>
      </c>
      <c r="B26" s="10" t="s">
        <v>25</v>
      </c>
      <c r="C26" s="11" t="s">
        <v>53</v>
      </c>
      <c r="D26" s="6" t="s">
        <v>5</v>
      </c>
      <c r="E26" s="7" t="s">
        <v>33</v>
      </c>
      <c r="F26" s="7">
        <v>4</v>
      </c>
      <c r="G26" s="18">
        <f t="shared" si="0"/>
        <v>6005.8333333333339</v>
      </c>
      <c r="H26" s="6">
        <v>7207</v>
      </c>
      <c r="I26" s="1"/>
    </row>
    <row r="27" spans="1:9" s="13" customFormat="1" ht="150" x14ac:dyDescent="0.25">
      <c r="A27" s="6">
        <v>24</v>
      </c>
      <c r="B27" s="10" t="s">
        <v>26</v>
      </c>
      <c r="C27" s="11" t="s">
        <v>54</v>
      </c>
      <c r="D27" s="6" t="s">
        <v>5</v>
      </c>
      <c r="E27" s="7" t="s">
        <v>33</v>
      </c>
      <c r="F27" s="7">
        <v>4</v>
      </c>
      <c r="G27" s="18">
        <f t="shared" si="0"/>
        <v>5622.5</v>
      </c>
      <c r="H27" s="12">
        <v>6747</v>
      </c>
      <c r="I27" s="1"/>
    </row>
    <row r="28" spans="1:9" s="13" customFormat="1" ht="150" x14ac:dyDescent="0.25">
      <c r="A28" s="6">
        <v>25</v>
      </c>
      <c r="B28" s="9" t="s">
        <v>27</v>
      </c>
      <c r="C28" s="11" t="s">
        <v>55</v>
      </c>
      <c r="D28" s="6" t="s">
        <v>5</v>
      </c>
      <c r="E28" s="7" t="s">
        <v>33</v>
      </c>
      <c r="F28" s="7">
        <v>2</v>
      </c>
      <c r="G28" s="18">
        <f t="shared" si="0"/>
        <v>7016.65</v>
      </c>
      <c r="H28" s="12">
        <v>8419.98</v>
      </c>
      <c r="I28" s="1"/>
    </row>
    <row r="29" spans="1:9" s="13" customFormat="1" ht="150" x14ac:dyDescent="0.25">
      <c r="A29" s="6">
        <v>26</v>
      </c>
      <c r="B29" s="9" t="s">
        <v>28</v>
      </c>
      <c r="C29" s="11" t="s">
        <v>56</v>
      </c>
      <c r="D29" s="6" t="s">
        <v>5</v>
      </c>
      <c r="E29" s="7" t="s">
        <v>33</v>
      </c>
      <c r="F29" s="7">
        <v>3</v>
      </c>
      <c r="G29" s="18">
        <f t="shared" si="0"/>
        <v>7639.15</v>
      </c>
      <c r="H29" s="12">
        <v>9166.98</v>
      </c>
      <c r="I29" s="1"/>
    </row>
    <row r="30" spans="1:9" s="8" customFormat="1" ht="150" x14ac:dyDescent="0.25">
      <c r="A30" s="6">
        <v>27</v>
      </c>
      <c r="B30" s="9" t="s">
        <v>29</v>
      </c>
      <c r="C30" s="11" t="s">
        <v>57</v>
      </c>
      <c r="D30" s="6" t="s">
        <v>5</v>
      </c>
      <c r="E30" s="7" t="s">
        <v>33</v>
      </c>
      <c r="F30" s="7">
        <v>6</v>
      </c>
      <c r="G30" s="18">
        <f t="shared" si="0"/>
        <v>8258.35</v>
      </c>
      <c r="H30" s="6">
        <v>9910.02</v>
      </c>
      <c r="I30" s="1"/>
    </row>
    <row r="31" spans="1:9" s="8" customFormat="1" ht="130.15" customHeight="1" x14ac:dyDescent="0.25">
      <c r="A31" s="6">
        <v>28</v>
      </c>
      <c r="B31" s="9" t="s">
        <v>30</v>
      </c>
      <c r="C31" s="10" t="s">
        <v>46</v>
      </c>
      <c r="D31" s="6" t="s">
        <v>5</v>
      </c>
      <c r="E31" s="7" t="s">
        <v>33</v>
      </c>
      <c r="F31" s="7">
        <v>7</v>
      </c>
      <c r="G31" s="18">
        <f t="shared" si="0"/>
        <v>4239.166666666667</v>
      </c>
      <c r="H31" s="6">
        <v>5087</v>
      </c>
      <c r="I31" s="1"/>
    </row>
    <row r="32" spans="1:9" s="8" customFormat="1" ht="120" x14ac:dyDescent="0.25">
      <c r="A32" s="6">
        <v>29</v>
      </c>
      <c r="B32" s="9" t="s">
        <v>31</v>
      </c>
      <c r="C32" s="10" t="s">
        <v>47</v>
      </c>
      <c r="D32" s="6" t="s">
        <v>5</v>
      </c>
      <c r="E32" s="7" t="s">
        <v>33</v>
      </c>
      <c r="F32" s="7">
        <v>7</v>
      </c>
      <c r="G32" s="18">
        <f t="shared" si="0"/>
        <v>5671.666666666667</v>
      </c>
      <c r="H32" s="6">
        <v>6806</v>
      </c>
      <c r="I32" s="1"/>
    </row>
    <row r="33" spans="1:9" s="8" customFormat="1" ht="90" x14ac:dyDescent="0.25">
      <c r="A33" s="6">
        <v>30</v>
      </c>
      <c r="B33" s="16" t="s">
        <v>66</v>
      </c>
      <c r="C33" s="15" t="s">
        <v>69</v>
      </c>
      <c r="D33" s="6" t="s">
        <v>5</v>
      </c>
      <c r="E33" s="7" t="s">
        <v>33</v>
      </c>
      <c r="F33" s="7">
        <v>10</v>
      </c>
      <c r="G33" s="18">
        <f t="shared" si="0"/>
        <v>14916.666666666668</v>
      </c>
      <c r="H33" s="6">
        <v>17900</v>
      </c>
      <c r="I33" s="1"/>
    </row>
    <row r="34" spans="1:9" s="8" customFormat="1" ht="225" x14ac:dyDescent="0.25">
      <c r="A34" s="6">
        <v>31</v>
      </c>
      <c r="B34" s="16" t="s">
        <v>67</v>
      </c>
      <c r="C34" s="16" t="s">
        <v>68</v>
      </c>
      <c r="D34" s="6" t="s">
        <v>5</v>
      </c>
      <c r="E34" s="7" t="s">
        <v>33</v>
      </c>
      <c r="F34" s="7">
        <v>6</v>
      </c>
      <c r="G34" s="18">
        <f t="shared" si="0"/>
        <v>27570.833333333336</v>
      </c>
      <c r="H34" s="6">
        <v>33085</v>
      </c>
      <c r="I34" s="1"/>
    </row>
    <row r="35" spans="1:9" s="8" customFormat="1" x14ac:dyDescent="0.25">
      <c r="A35" s="4"/>
      <c r="B35" s="1"/>
      <c r="C35" s="1"/>
    </row>
    <row r="36" spans="1:9" s="8" customFormat="1" x14ac:dyDescent="0.25">
      <c r="A36" s="34" t="s">
        <v>85</v>
      </c>
      <c r="B36" s="35"/>
      <c r="C36" s="35"/>
      <c r="D36" s="35"/>
      <c r="E36" s="35"/>
      <c r="F36" s="35"/>
      <c r="G36" s="36"/>
    </row>
    <row r="37" spans="1:9" s="8" customFormat="1" x14ac:dyDescent="0.25">
      <c r="A37" s="21" t="s">
        <v>77</v>
      </c>
      <c r="B37" s="21"/>
      <c r="C37" s="37" t="s">
        <v>78</v>
      </c>
      <c r="D37" s="38"/>
      <c r="E37" s="38"/>
      <c r="F37" s="38"/>
      <c r="G37" s="39"/>
    </row>
    <row r="38" spans="1:9" s="8" customFormat="1" x14ac:dyDescent="0.25">
      <c r="A38" s="22" t="s">
        <v>79</v>
      </c>
      <c r="B38" s="23"/>
      <c r="C38" s="40" t="s">
        <v>80</v>
      </c>
      <c r="D38" s="38"/>
      <c r="E38" s="38"/>
      <c r="F38" s="38"/>
      <c r="G38" s="39"/>
    </row>
    <row r="39" spans="1:9" s="8" customFormat="1" x14ac:dyDescent="0.25">
      <c r="A39" s="24" t="s">
        <v>81</v>
      </c>
      <c r="B39" s="24"/>
      <c r="C39" s="41" t="s">
        <v>82</v>
      </c>
      <c r="D39" s="42"/>
      <c r="E39" s="42"/>
      <c r="F39" s="42"/>
      <c r="G39" s="43"/>
    </row>
    <row r="40" spans="1:9" s="8" customFormat="1" ht="15" customHeight="1" x14ac:dyDescent="0.25">
      <c r="A40" s="44" t="s">
        <v>6</v>
      </c>
      <c r="B40" s="45"/>
      <c r="C40" s="45"/>
      <c r="D40" s="45"/>
      <c r="E40" s="45"/>
      <c r="F40" s="45"/>
      <c r="G40" s="46"/>
    </row>
    <row r="41" spans="1:9" s="8" customFormat="1" ht="15" customHeight="1" x14ac:dyDescent="0.25">
      <c r="A41" s="31" t="s">
        <v>86</v>
      </c>
      <c r="B41" s="32"/>
      <c r="C41" s="32"/>
      <c r="D41" s="32"/>
      <c r="E41" s="32"/>
      <c r="F41" s="32"/>
      <c r="G41" s="33"/>
    </row>
    <row r="42" spans="1:9" s="8" customFormat="1" ht="43.5" customHeight="1" x14ac:dyDescent="0.25">
      <c r="A42" s="31" t="s">
        <v>87</v>
      </c>
      <c r="B42" s="32"/>
      <c r="C42" s="32"/>
      <c r="D42" s="32"/>
      <c r="E42" s="32"/>
      <c r="F42" s="32"/>
      <c r="G42" s="33"/>
    </row>
    <row r="43" spans="1:9" s="8" customFormat="1" ht="25.5" customHeight="1" x14ac:dyDescent="0.25">
      <c r="A43" s="44" t="s">
        <v>7</v>
      </c>
      <c r="B43" s="45"/>
      <c r="C43" s="45"/>
      <c r="D43" s="27"/>
      <c r="E43" s="27"/>
      <c r="F43" s="27"/>
      <c r="G43" s="28"/>
    </row>
    <row r="44" spans="1:9" s="8" customFormat="1" ht="52.5" customHeight="1" x14ac:dyDescent="0.25">
      <c r="A44" s="31" t="s">
        <v>32</v>
      </c>
      <c r="B44" s="32"/>
      <c r="C44" s="32"/>
      <c r="D44" s="32"/>
      <c r="E44" s="32"/>
      <c r="F44" s="25"/>
      <c r="G44" s="26"/>
    </row>
    <row r="45" spans="1:9" ht="41.25" customHeight="1" x14ac:dyDescent="0.25">
      <c r="A45" s="31" t="s">
        <v>84</v>
      </c>
      <c r="B45" s="32"/>
      <c r="C45" s="32"/>
      <c r="D45" s="32"/>
      <c r="E45" s="32"/>
      <c r="F45" s="25"/>
      <c r="G45" s="26"/>
    </row>
    <row r="46" spans="1:9" ht="57.75" customHeight="1" x14ac:dyDescent="0.25">
      <c r="A46" s="31" t="s">
        <v>83</v>
      </c>
      <c r="B46" s="32"/>
      <c r="C46" s="32"/>
      <c r="D46" s="32"/>
      <c r="E46" s="32"/>
      <c r="F46" s="32"/>
      <c r="G46" s="33"/>
    </row>
    <row r="47" spans="1:9" ht="52.5" customHeight="1" x14ac:dyDescent="0.25"/>
    <row r="50" ht="0.75" customHeight="1" x14ac:dyDescent="0.25"/>
    <row r="51" hidden="1" x14ac:dyDescent="0.25"/>
  </sheetData>
  <mergeCells count="12">
    <mergeCell ref="B1:D1"/>
    <mergeCell ref="A44:E44"/>
    <mergeCell ref="A45:E45"/>
    <mergeCell ref="A43:C43"/>
    <mergeCell ref="A41:G41"/>
    <mergeCell ref="A46:G46"/>
    <mergeCell ref="A36:G36"/>
    <mergeCell ref="C37:G37"/>
    <mergeCell ref="C38:G38"/>
    <mergeCell ref="C39:G39"/>
    <mergeCell ref="A40:G40"/>
    <mergeCell ref="A42:G42"/>
  </mergeCells>
  <pageMargins left="0.70866141732283472" right="0.70866141732283472" top="0.74803149606299213" bottom="0.74803149606299213" header="0.31496062992125984" footer="0.31496062992125984"/>
  <pageSetup paperSize="9" scale="55" fitToHeight="100" orientation="landscape" r:id="rId1"/>
  <rowBreaks count="1" manualBreakCount="1">
    <brk id="1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2021-06-02T06:44:20Z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